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2"/>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E19" i="3"/>
  <c r="L39" i="4"/>
  <c r="L40" s="1"/>
  <c r="J39"/>
  <c r="J40" s="1"/>
  <c r="H39"/>
  <c r="H40" s="1"/>
  <c r="T40"/>
  <c r="S13" i="2"/>
  <c r="C13"/>
  <c r="E39" i="4"/>
  <c r="E40" s="1"/>
  <c r="D39"/>
  <c r="D40" s="1"/>
</calcChain>
</file>

<file path=xl/sharedStrings.xml><?xml version="1.0" encoding="utf-8"?>
<sst xmlns="http://schemas.openxmlformats.org/spreadsheetml/2006/main" count="1202" uniqueCount="168">
  <si>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</si>
  <si>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</si>
  <si>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</si>
  <si>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</si>
  <si>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</si>
  <si>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</si>
  <si>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</si>
  <si>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</si>
  <si>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</si>
  <si>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</si>
  <si>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</si>
  <si>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</si>
  <si>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</si>
  <si>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</si>
  <si>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</si>
  <si>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</si>
  <si>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</si>
  <si>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</si>
  <si>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</si>
  <si>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</si>
  <si>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</si>
  <si>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</si>
  <si>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</si>
  <si>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</si>
  <si>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</si>
  <si>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</si>
  <si>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</si>
  <si>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</si>
  <si>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</si>
  <si>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</si>
  <si>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</si>
  <si>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</si>
  <si>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</si>
  <si>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</si>
  <si>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</si>
  <si>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</si>
  <si>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</si>
  <si>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</si>
  <si>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</si>
  <si>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</si>
  <si>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</si>
  <si>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</si>
  <si>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</si>
  <si>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</si>
  <si>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</si>
  <si>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</si>
  <si>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</si>
  <si>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</si>
  <si>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</si>
  <si>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</si>
  <si>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</si>
  <si>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</si>
  <si>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</si>
  <si>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</si>
  <si>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</si>
  <si>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</si>
  <si>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</si>
  <si>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</si>
  <si>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</si>
  <si>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</si>
  <si>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</si>
  <si>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</si>
  <si>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</si>
  <si>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</si>
  <si>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</si>
  <si>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</si>
  <si>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</si>
  <si>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</si>
  <si>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</si>
  <si>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</si>
  <si>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</si>
  <si>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</si>
  <si>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</si>
  <si>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</si>
  <si>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</si>
  <si>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</si>
  <si>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</si>
  <si>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</si>
  <si>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</si>
  <si>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</si>
  <si>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</si>
  <si>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</si>
  <si>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</si>
  <si>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</si>
  <si>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</si>
  <si>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</si>
  <si>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</si>
  <si>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</si>
  <si>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</si>
  <si>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</si>
  <si>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</si>
  <si>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</si>
  <si>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</si>
  <si>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</si>
  <si>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</si>
  <si>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</si>
  <si>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</si>
  <si>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</si>
  <si>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</si>
  <si>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</si>
  <si>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</si>
  <si>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</si>
  <si>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</si>
  <si>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</si>
  <si>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</si>
  <si>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</si>
  <si>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</si>
  <si>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</si>
  <si>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</si>
  <si>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</si>
  <si>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</si>
  <si>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</si>
  <si>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</si>
  <si>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</si>
  <si>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</si>
  <si>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</si>
  <si>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</si>
  <si>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</si>
  <si>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</si>
  <si>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</si>
  <si>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</si>
  <si>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</si>
  <si>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</si>
  <si>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</si>
  <si>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</si>
  <si>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</si>
  <si>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</si>
  <si>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</si>
  <si>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</si>
  <si>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</si>
  <si>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</si>
  <si>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</si>
  <si>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</si>
  <si>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</si>
  <si>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</si>
  <si>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</si>
  <si>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</si>
  <si>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</si>
  <si>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</si>
  <si>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</si>
  <si>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</si>
  <si>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</si>
  <si>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</si>
  <si>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</si>
  <si>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</si>
  <si>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</si>
  <si>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</si>
  <si>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</si>
  <si>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</si>
  <si>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</si>
  <si>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</si>
  <si>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</si>
  <si>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</si>
  <si>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</si>
  <si>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</si>
  <si>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</si>
  <si>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</si>
  <si>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</si>
  <si>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</si>
  <si>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</si>
  <si>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</si>
  <si>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</si>
  <si>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</si>
  <si>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IEPF</t>
  </si>
  <si>
    <t>Whether the listed entity has any significant beneficial owner?</t>
  </si>
  <si>
    <t>Mahendra Girdharilal</t>
  </si>
  <si>
    <t>Clearing Members</t>
  </si>
  <si>
    <t>Quarter ending September 2021</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</si>
</sst>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61">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0"/>
  <sheetViews>
    <sheetView topLeftCell="A4" workbookViewId="0">
      <selection activeCell="C23" sqref="C23"/>
    </sheetView>
  </sheetViews>
  <sheetFormatPr defaultRowHeight="14.4"/>
  <cols>
    <col min="3" max="3" width="100" customWidth="1"/>
  </cols>
  <sheetData>
    <row r="1" spans="1:10" ht="15">
      <c r="A1" s="36" t="s">
        <v>0</v>
      </c>
      <c r="B1" s="37" t="s">
        <v>0</v>
      </c>
      <c r="C1" s="37" t="s">
        <v>0</v>
      </c>
      <c r="D1" s="37" t="s">
        <v>0</v>
      </c>
      <c r="E1" s="38" t="s">
        <v>0</v>
      </c>
    </row>
    <row r="3" spans="1:10" ht="15.6">
      <c r="A3" s="1" t="s">
        <v>1</v>
      </c>
      <c r="B3" s="35" t="s">
        <v>2</v>
      </c>
      <c r="C3" s="32" t="s">
        <v>2</v>
      </c>
      <c r="D3" s="32" t="s">
        <v>2</v>
      </c>
      <c r="E3" s="33" t="s">
        <v>2</v>
      </c>
    </row>
    <row r="4" spans="1:10">
      <c r="A4" s="34" t="s">
        <v>3</v>
      </c>
      <c r="B4" s="35" t="s">
        <v>160</v>
      </c>
      <c r="C4" s="32" t="s">
        <v>4</v>
      </c>
      <c r="D4" s="32" t="s">
        <v>4</v>
      </c>
      <c r="E4" s="33" t="s">
        <v>4</v>
      </c>
    </row>
    <row r="5" spans="1:10">
      <c r="A5" s="34" t="s">
        <v>5</v>
      </c>
      <c r="B5" s="35" t="s">
        <v>6</v>
      </c>
      <c r="C5" s="32" t="s">
        <v>6</v>
      </c>
      <c r="D5" s="32" t="s">
        <v>6</v>
      </c>
      <c r="E5" s="33" t="s">
        <v>6</v>
      </c>
    </row>
    <row r="6" spans="1:10">
      <c r="B6" s="34" t="s">
        <v>7</v>
      </c>
      <c r="C6" s="35" t="s">
        <v>8</v>
      </c>
      <c r="D6" s="32" t="s">
        <v>8</v>
      </c>
      <c r="E6" s="33" t="s">
        <v>8</v>
      </c>
    </row>
    <row r="7" spans="1:10">
      <c r="B7" s="34" t="s">
        <v>9</v>
      </c>
      <c r="C7" s="35" t="s">
        <v>10</v>
      </c>
      <c r="D7" s="32" t="s">
        <v>10</v>
      </c>
      <c r="E7" s="33" t="s">
        <v>10</v>
      </c>
    </row>
    <row r="8" spans="1:10">
      <c r="A8" s="34" t="s">
        <v>11</v>
      </c>
      <c r="B8" s="35" t="s">
        <v>12</v>
      </c>
      <c r="C8" s="32" t="s">
        <v>12</v>
      </c>
      <c r="D8" s="32" t="s">
        <v>12</v>
      </c>
      <c r="E8" s="33" t="s">
        <v>12</v>
      </c>
    </row>
    <row r="10" spans="1:10" ht="15.6">
      <c r="B10" s="2" t="s">
        <v>13</v>
      </c>
      <c r="C10" s="2" t="s">
        <v>14</v>
      </c>
      <c r="D10" s="2" t="s">
        <v>15</v>
      </c>
      <c r="E10" s="2" t="s">
        <v>16</v>
      </c>
      <c r="J10" s="27"/>
    </row>
    <row r="11" spans="1:10" ht="15.6">
      <c r="B11" s="2" t="s">
        <v>17</v>
      </c>
      <c r="C11" s="2" t="s">
        <v>18</v>
      </c>
      <c r="D11" s="2" t="s">
        <v>13</v>
      </c>
      <c r="E11" s="2" t="s">
        <v>19</v>
      </c>
      <c r="J11" s="27"/>
    </row>
    <row r="12" spans="1:10" ht="15.6">
      <c r="B12" s="2" t="s">
        <v>20</v>
      </c>
      <c r="C12" s="2" t="s">
        <v>21</v>
      </c>
      <c r="D12" s="2" t="s">
        <v>13</v>
      </c>
      <c r="E12" s="2" t="s">
        <v>19</v>
      </c>
      <c r="J12" s="27"/>
    </row>
    <row r="13" spans="1:10" ht="15.6">
      <c r="B13" s="2" t="s">
        <v>22</v>
      </c>
      <c r="C13" s="2" t="s">
        <v>23</v>
      </c>
      <c r="D13" s="2" t="s">
        <v>13</v>
      </c>
      <c r="E13" s="2" t="s">
        <v>19</v>
      </c>
      <c r="J13" s="27"/>
    </row>
    <row r="14" spans="1:10" ht="15.6">
      <c r="B14" s="2" t="s">
        <v>24</v>
      </c>
      <c r="C14" s="2" t="s">
        <v>25</v>
      </c>
      <c r="D14" s="2"/>
      <c r="E14" s="9" t="s">
        <v>19</v>
      </c>
      <c r="J14" s="27"/>
    </row>
    <row r="15" spans="1:10" ht="15.6">
      <c r="B15" s="2" t="s">
        <v>27</v>
      </c>
      <c r="C15" s="2" t="s">
        <v>28</v>
      </c>
      <c r="D15" s="2" t="s">
        <v>26</v>
      </c>
      <c r="E15" s="2" t="s">
        <v>13</v>
      </c>
      <c r="J15" s="27"/>
    </row>
    <row r="16" spans="1:10" s="18" customFormat="1" ht="15.6">
      <c r="B16" s="19">
        <v>6</v>
      </c>
      <c r="C16" s="19" t="s">
        <v>164</v>
      </c>
      <c r="D16" s="19"/>
      <c r="E16" s="24" t="s">
        <v>19</v>
      </c>
    </row>
    <row r="18" spans="2:5" ht="80.099999999999994" customHeight="1">
      <c r="B18" s="28" t="s">
        <v>29</v>
      </c>
      <c r="C18" s="29" t="s">
        <v>29</v>
      </c>
      <c r="D18" s="29" t="s">
        <v>29</v>
      </c>
      <c r="E18" s="30" t="s">
        <v>29</v>
      </c>
    </row>
    <row r="20" spans="2:5" ht="15.6">
      <c r="B20" s="31" t="s">
        <v>167</v>
      </c>
      <c r="C20" s="32"/>
      <c r="D20" s="32"/>
      <c r="E20" s="33"/>
    </row>
  </sheetData>
  <mergeCells count="15">
    <mergeCell ref="A8"/>
    <mergeCell ref="B8:E8"/>
    <mergeCell ref="A1:E1"/>
    <mergeCell ref="B3:E3"/>
    <mergeCell ref="A4"/>
    <mergeCell ref="B4:E4"/>
    <mergeCell ref="A5"/>
    <mergeCell ref="B5:E5"/>
    <mergeCell ref="J10:J15"/>
    <mergeCell ref="B18:E18"/>
    <mergeCell ref="B20:E20"/>
    <mergeCell ref="B6"/>
    <mergeCell ref="C6:E6"/>
    <mergeCell ref="B7"/>
    <mergeCell ref="C7:E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4" workbookViewId="0">
      <selection activeCell="Q18" sqref="Q18"/>
    </sheetView>
  </sheetViews>
  <sheetFormatPr defaultRowHeight="14.4"/>
  <cols>
    <col min="2" max="2" width="50" customWidth="1"/>
    <col min="6" max="6" width="9.109375" style="3" customWidth="1"/>
    <col min="8" max="8" width="9.109375" style="3" customWidth="1"/>
  </cols>
  <sheetData>
    <row r="1" spans="1:20" ht="15.6">
      <c r="A1" s="49" t="s">
        <v>30</v>
      </c>
      <c r="B1" s="50" t="s">
        <v>30</v>
      </c>
      <c r="C1" s="50" t="s">
        <v>30</v>
      </c>
      <c r="D1" s="50" t="s">
        <v>30</v>
      </c>
      <c r="E1" s="50" t="s">
        <v>30</v>
      </c>
      <c r="F1" s="51" t="s">
        <v>30</v>
      </c>
      <c r="G1" s="50" t="s">
        <v>30</v>
      </c>
      <c r="H1" s="51" t="s">
        <v>30</v>
      </c>
      <c r="I1" s="50" t="s">
        <v>30</v>
      </c>
      <c r="J1" s="50" t="s">
        <v>30</v>
      </c>
      <c r="K1" s="50" t="s">
        <v>30</v>
      </c>
      <c r="L1" s="50" t="s">
        <v>30</v>
      </c>
      <c r="M1" s="50" t="s">
        <v>30</v>
      </c>
      <c r="N1" s="50" t="s">
        <v>30</v>
      </c>
      <c r="O1" s="50" t="s">
        <v>30</v>
      </c>
      <c r="P1" s="50" t="s">
        <v>30</v>
      </c>
      <c r="Q1" s="50" t="s">
        <v>30</v>
      </c>
      <c r="R1" s="50" t="s">
        <v>30</v>
      </c>
      <c r="S1" s="50" t="s">
        <v>30</v>
      </c>
      <c r="T1" s="52" t="s">
        <v>30</v>
      </c>
    </row>
    <row r="2" spans="1:20" ht="15">
      <c r="A2" s="36" t="s">
        <v>31</v>
      </c>
      <c r="B2" s="37" t="s">
        <v>31</v>
      </c>
      <c r="C2" s="37" t="s">
        <v>31</v>
      </c>
      <c r="D2" s="37" t="s">
        <v>31</v>
      </c>
      <c r="E2" s="37" t="s">
        <v>31</v>
      </c>
      <c r="F2" s="53" t="s">
        <v>31</v>
      </c>
      <c r="G2" s="37" t="s">
        <v>31</v>
      </c>
      <c r="H2" s="53" t="s">
        <v>31</v>
      </c>
      <c r="I2" s="37" t="s">
        <v>31</v>
      </c>
      <c r="J2" s="37" t="s">
        <v>31</v>
      </c>
      <c r="K2" s="37" t="s">
        <v>31</v>
      </c>
      <c r="L2" s="37" t="s">
        <v>31</v>
      </c>
      <c r="M2" s="37" t="s">
        <v>31</v>
      </c>
      <c r="N2" s="37" t="s">
        <v>31</v>
      </c>
      <c r="O2" s="37" t="s">
        <v>31</v>
      </c>
      <c r="P2" s="37" t="s">
        <v>31</v>
      </c>
      <c r="Q2" s="37" t="s">
        <v>31</v>
      </c>
      <c r="R2" s="37" t="s">
        <v>31</v>
      </c>
      <c r="S2" s="37" t="s">
        <v>31</v>
      </c>
      <c r="T2" s="38" t="s">
        <v>31</v>
      </c>
    </row>
    <row r="3" spans="1:20" ht="15">
      <c r="A3" s="36" t="s">
        <v>13</v>
      </c>
      <c r="B3" s="37" t="s">
        <v>13</v>
      </c>
      <c r="C3" s="37" t="s">
        <v>13</v>
      </c>
      <c r="D3" s="37" t="s">
        <v>13</v>
      </c>
      <c r="E3" s="37" t="s">
        <v>13</v>
      </c>
      <c r="F3" s="53" t="s">
        <v>13</v>
      </c>
      <c r="G3" s="37" t="s">
        <v>13</v>
      </c>
      <c r="H3" s="53"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6" t="s">
        <v>32</v>
      </c>
      <c r="B4" s="46" t="s">
        <v>33</v>
      </c>
      <c r="C4" s="46" t="s">
        <v>34</v>
      </c>
      <c r="D4" s="46" t="s">
        <v>35</v>
      </c>
      <c r="E4" s="46" t="s">
        <v>36</v>
      </c>
      <c r="F4" s="54" t="s">
        <v>37</v>
      </c>
      <c r="G4" s="46" t="s">
        <v>38</v>
      </c>
      <c r="H4" s="54" t="s">
        <v>39</v>
      </c>
      <c r="I4" s="44" t="s">
        <v>40</v>
      </c>
      <c r="J4" s="57" t="s">
        <v>40</v>
      </c>
      <c r="K4" s="57" t="s">
        <v>40</v>
      </c>
      <c r="L4" s="45" t="s">
        <v>40</v>
      </c>
      <c r="M4" s="46" t="s">
        <v>41</v>
      </c>
      <c r="N4" s="46" t="s">
        <v>42</v>
      </c>
      <c r="O4" s="44" t="s">
        <v>43</v>
      </c>
      <c r="P4" s="45" t="s">
        <v>43</v>
      </c>
      <c r="Q4" s="44" t="s">
        <v>44</v>
      </c>
      <c r="R4" s="45" t="s">
        <v>44</v>
      </c>
      <c r="S4" s="46" t="s">
        <v>45</v>
      </c>
    </row>
    <row r="5" spans="1:20" ht="39.9" customHeight="1">
      <c r="A5" s="48" t="s">
        <v>32</v>
      </c>
      <c r="B5" s="48" t="s">
        <v>33</v>
      </c>
      <c r="C5" s="48" t="s">
        <v>34</v>
      </c>
      <c r="D5" s="48" t="s">
        <v>35</v>
      </c>
      <c r="E5" s="48" t="s">
        <v>36</v>
      </c>
      <c r="F5" s="55" t="s">
        <v>37</v>
      </c>
      <c r="G5" s="48" t="s">
        <v>38</v>
      </c>
      <c r="H5" s="55" t="s">
        <v>39</v>
      </c>
      <c r="I5" s="44" t="s">
        <v>46</v>
      </c>
      <c r="J5" s="57" t="s">
        <v>46</v>
      </c>
      <c r="K5" s="45" t="s">
        <v>46</v>
      </c>
      <c r="L5" s="46" t="s">
        <v>47</v>
      </c>
      <c r="M5" s="48" t="s">
        <v>41</v>
      </c>
      <c r="N5" s="48" t="s">
        <v>42</v>
      </c>
      <c r="O5" s="46" t="s">
        <v>48</v>
      </c>
      <c r="P5" s="46" t="s">
        <v>49</v>
      </c>
      <c r="Q5" s="46" t="s">
        <v>48</v>
      </c>
      <c r="R5" s="46" t="s">
        <v>49</v>
      </c>
      <c r="S5" s="48" t="s">
        <v>45</v>
      </c>
    </row>
    <row r="6" spans="1:20" ht="39.9" customHeight="1">
      <c r="A6" s="47" t="s">
        <v>32</v>
      </c>
      <c r="B6" s="47" t="s">
        <v>33</v>
      </c>
      <c r="C6" s="47" t="s">
        <v>34</v>
      </c>
      <c r="D6" s="47" t="s">
        <v>35</v>
      </c>
      <c r="E6" s="47" t="s">
        <v>36</v>
      </c>
      <c r="F6" s="56" t="s">
        <v>37</v>
      </c>
      <c r="G6" s="47" t="s">
        <v>38</v>
      </c>
      <c r="H6" s="56" t="s">
        <v>39</v>
      </c>
      <c r="I6" s="58" t="s">
        <v>50</v>
      </c>
      <c r="J6" s="58" t="s">
        <v>51</v>
      </c>
      <c r="K6" s="58" t="s">
        <v>52</v>
      </c>
      <c r="L6" s="47" t="s">
        <v>47</v>
      </c>
      <c r="M6" s="47" t="s">
        <v>41</v>
      </c>
      <c r="N6" s="47" t="s">
        <v>42</v>
      </c>
      <c r="O6" s="47" t="s">
        <v>48</v>
      </c>
      <c r="P6" s="47" t="s">
        <v>49</v>
      </c>
      <c r="Q6" s="47" t="s">
        <v>48</v>
      </c>
      <c r="R6" s="47" t="s">
        <v>49</v>
      </c>
      <c r="S6" s="47" t="s">
        <v>45</v>
      </c>
    </row>
    <row r="7" spans="1:20">
      <c r="A7" s="40" t="s">
        <v>53</v>
      </c>
      <c r="B7" s="40" t="s">
        <v>54</v>
      </c>
      <c r="C7" s="40" t="s">
        <v>55</v>
      </c>
      <c r="D7" s="40" t="s">
        <v>56</v>
      </c>
      <c r="E7" s="40" t="s">
        <v>57</v>
      </c>
      <c r="F7" s="39" t="s">
        <v>58</v>
      </c>
      <c r="G7" s="40" t="s">
        <v>59</v>
      </c>
      <c r="H7" s="39" t="s">
        <v>60</v>
      </c>
      <c r="I7" s="41" t="s">
        <v>61</v>
      </c>
      <c r="J7" s="42" t="s">
        <v>61</v>
      </c>
      <c r="K7" s="42" t="s">
        <v>61</v>
      </c>
      <c r="L7" s="43" t="s">
        <v>61</v>
      </c>
      <c r="M7" s="40" t="s">
        <v>62</v>
      </c>
      <c r="N7" s="40" t="s">
        <v>63</v>
      </c>
      <c r="O7" s="41" t="s">
        <v>64</v>
      </c>
      <c r="P7" s="43" t="s">
        <v>64</v>
      </c>
      <c r="Q7" s="41" t="s">
        <v>65</v>
      </c>
      <c r="R7" s="43" t="s">
        <v>65</v>
      </c>
      <c r="S7" s="40" t="s">
        <v>66</v>
      </c>
    </row>
    <row r="8" spans="1:20">
      <c r="A8" s="5" t="s">
        <v>67</v>
      </c>
      <c r="B8" s="5" t="s">
        <v>68</v>
      </c>
      <c r="C8" s="5">
        <v>4</v>
      </c>
      <c r="D8" s="5">
        <v>4643000</v>
      </c>
      <c r="E8" s="5">
        <v>0</v>
      </c>
      <c r="F8" s="5">
        <v>0</v>
      </c>
      <c r="G8" s="5">
        <v>4643000</v>
      </c>
      <c r="H8" s="5">
        <v>63.02</v>
      </c>
      <c r="I8" s="5">
        <v>4643000</v>
      </c>
      <c r="J8" s="5">
        <v>0</v>
      </c>
      <c r="K8" s="5">
        <v>4643000</v>
      </c>
      <c r="L8" s="5">
        <v>63.02</v>
      </c>
      <c r="M8" s="5">
        <v>0</v>
      </c>
      <c r="N8" s="5">
        <v>63.02</v>
      </c>
      <c r="O8" s="20">
        <v>0</v>
      </c>
      <c r="P8" s="20">
        <v>0</v>
      </c>
      <c r="Q8" s="5">
        <v>100000</v>
      </c>
      <c r="R8" s="5">
        <v>2.15</v>
      </c>
      <c r="S8" s="5">
        <v>4643000</v>
      </c>
    </row>
    <row r="9" spans="1:20">
      <c r="A9" s="5" t="s">
        <v>70</v>
      </c>
      <c r="B9" s="5" t="s">
        <v>71</v>
      </c>
      <c r="C9" s="5">
        <v>9747</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2167909</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9751</v>
      </c>
      <c r="D13" s="5">
        <v>7367818</v>
      </c>
      <c r="E13" s="5">
        <v>0</v>
      </c>
      <c r="F13" s="5">
        <v>0</v>
      </c>
      <c r="G13" s="5">
        <v>7367818</v>
      </c>
      <c r="H13" s="5">
        <v>100</v>
      </c>
      <c r="I13" s="5">
        <v>7367818</v>
      </c>
      <c r="J13" s="5">
        <v>0</v>
      </c>
      <c r="K13" s="5">
        <v>7367818</v>
      </c>
      <c r="L13" s="5">
        <v>100</v>
      </c>
      <c r="M13" s="5">
        <v>0</v>
      </c>
      <c r="N13" s="5">
        <v>100</v>
      </c>
      <c r="O13" s="21">
        <v>0</v>
      </c>
      <c r="P13" s="22">
        <v>0</v>
      </c>
      <c r="Q13" s="5">
        <v>100000</v>
      </c>
      <c r="R13" s="5">
        <v>1.36</v>
      </c>
      <c r="S13" s="5">
        <f>SUM(S8:S12)</f>
        <v>6810909</v>
      </c>
    </row>
    <row r="15" spans="1:20" ht="15.6">
      <c r="A15" s="15"/>
      <c r="B15" s="12"/>
      <c r="C15" s="12"/>
      <c r="D15" s="12"/>
      <c r="E15" s="12"/>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tabSelected="1" topLeftCell="A7" workbookViewId="0">
      <selection activeCell="D27" sqref="D27"/>
    </sheetView>
  </sheetViews>
  <sheetFormatPr defaultRowHeight="14.4"/>
  <cols>
    <col min="2" max="2" width="50" customWidth="1"/>
    <col min="3" max="3" width="15" hidden="1" customWidth="1"/>
  </cols>
  <sheetData>
    <row r="1" spans="1:20" ht="15.6">
      <c r="A1" s="49" t="s">
        <v>30</v>
      </c>
      <c r="B1" s="50" t="s">
        <v>30</v>
      </c>
      <c r="C1" s="50" t="s">
        <v>30</v>
      </c>
      <c r="D1" s="50" t="s">
        <v>30</v>
      </c>
      <c r="E1" s="50" t="s">
        <v>30</v>
      </c>
      <c r="F1" s="50" t="s">
        <v>30</v>
      </c>
      <c r="G1" s="50" t="s">
        <v>30</v>
      </c>
      <c r="H1" s="50" t="s">
        <v>30</v>
      </c>
      <c r="I1" s="50" t="s">
        <v>30</v>
      </c>
      <c r="J1" s="50" t="s">
        <v>30</v>
      </c>
      <c r="K1" s="50" t="s">
        <v>30</v>
      </c>
      <c r="L1" s="50" t="s">
        <v>30</v>
      </c>
      <c r="M1" s="50" t="s">
        <v>30</v>
      </c>
      <c r="N1" s="50" t="s">
        <v>30</v>
      </c>
      <c r="O1" s="50" t="s">
        <v>30</v>
      </c>
      <c r="P1" s="50" t="s">
        <v>30</v>
      </c>
      <c r="Q1" s="50" t="s">
        <v>30</v>
      </c>
      <c r="R1" s="50" t="s">
        <v>30</v>
      </c>
      <c r="S1" s="50" t="s">
        <v>30</v>
      </c>
      <c r="T1" s="52" t="s">
        <v>30</v>
      </c>
    </row>
    <row r="2" spans="1:20" ht="15">
      <c r="A2" s="36" t="s">
        <v>80</v>
      </c>
      <c r="B2" s="37" t="s">
        <v>80</v>
      </c>
      <c r="C2" s="37" t="s">
        <v>80</v>
      </c>
      <c r="D2" s="37" t="s">
        <v>80</v>
      </c>
      <c r="E2" s="37" t="s">
        <v>80</v>
      </c>
      <c r="F2" s="37" t="s">
        <v>80</v>
      </c>
      <c r="G2" s="37" t="s">
        <v>80</v>
      </c>
      <c r="H2" s="37" t="s">
        <v>80</v>
      </c>
      <c r="I2" s="37" t="s">
        <v>80</v>
      </c>
      <c r="J2" s="37" t="s">
        <v>80</v>
      </c>
      <c r="K2" s="37" t="s">
        <v>80</v>
      </c>
      <c r="L2" s="37" t="s">
        <v>80</v>
      </c>
      <c r="M2" s="37" t="s">
        <v>80</v>
      </c>
      <c r="N2" s="37" t="s">
        <v>80</v>
      </c>
      <c r="O2" s="37" t="s">
        <v>80</v>
      </c>
      <c r="P2" s="37" t="s">
        <v>80</v>
      </c>
      <c r="Q2" s="37" t="s">
        <v>80</v>
      </c>
      <c r="R2" s="37" t="s">
        <v>80</v>
      </c>
      <c r="S2" s="37" t="s">
        <v>80</v>
      </c>
      <c r="T2" s="38" t="s">
        <v>80</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6" t="s">
        <v>13</v>
      </c>
      <c r="B4" s="46" t="s">
        <v>81</v>
      </c>
      <c r="C4" s="46" t="s">
        <v>82</v>
      </c>
      <c r="D4" s="46" t="s">
        <v>34</v>
      </c>
      <c r="E4" s="46" t="s">
        <v>35</v>
      </c>
      <c r="F4" s="46" t="s">
        <v>83</v>
      </c>
      <c r="G4" s="46" t="s">
        <v>37</v>
      </c>
      <c r="H4" s="46" t="s">
        <v>38</v>
      </c>
      <c r="I4" s="46" t="s">
        <v>84</v>
      </c>
      <c r="J4" s="44" t="s">
        <v>40</v>
      </c>
      <c r="K4" s="57" t="s">
        <v>40</v>
      </c>
      <c r="L4" s="57" t="s">
        <v>40</v>
      </c>
      <c r="M4" s="45" t="s">
        <v>40</v>
      </c>
      <c r="N4" s="46" t="s">
        <v>41</v>
      </c>
      <c r="O4" s="46" t="s">
        <v>42</v>
      </c>
      <c r="P4" s="44" t="s">
        <v>43</v>
      </c>
      <c r="Q4" s="45" t="s">
        <v>43</v>
      </c>
      <c r="R4" s="44" t="s">
        <v>44</v>
      </c>
      <c r="S4" s="45" t="s">
        <v>44</v>
      </c>
      <c r="T4" s="46" t="s">
        <v>45</v>
      </c>
    </row>
    <row r="5" spans="1:20" ht="39.9" customHeight="1">
      <c r="A5" s="48" t="s">
        <v>13</v>
      </c>
      <c r="B5" s="48" t="s">
        <v>81</v>
      </c>
      <c r="C5" s="48" t="s">
        <v>82</v>
      </c>
      <c r="D5" s="48" t="s">
        <v>34</v>
      </c>
      <c r="E5" s="48" t="s">
        <v>35</v>
      </c>
      <c r="F5" s="48" t="s">
        <v>83</v>
      </c>
      <c r="G5" s="48" t="s">
        <v>37</v>
      </c>
      <c r="H5" s="48" t="s">
        <v>38</v>
      </c>
      <c r="I5" s="48" t="s">
        <v>84</v>
      </c>
      <c r="J5" s="44" t="s">
        <v>46</v>
      </c>
      <c r="K5" s="57" t="s">
        <v>46</v>
      </c>
      <c r="L5" s="45" t="s">
        <v>46</v>
      </c>
      <c r="M5" s="46" t="s">
        <v>47</v>
      </c>
      <c r="N5" s="48" t="s">
        <v>41</v>
      </c>
      <c r="O5" s="48" t="s">
        <v>42</v>
      </c>
      <c r="P5" s="46" t="s">
        <v>48</v>
      </c>
      <c r="Q5" s="46" t="s">
        <v>49</v>
      </c>
      <c r="R5" s="46" t="s">
        <v>48</v>
      </c>
      <c r="S5" s="46" t="s">
        <v>49</v>
      </c>
      <c r="T5" s="48" t="s">
        <v>45</v>
      </c>
    </row>
    <row r="6" spans="1:20" ht="39.9" customHeight="1">
      <c r="A6" s="47" t="s">
        <v>13</v>
      </c>
      <c r="B6" s="47" t="s">
        <v>81</v>
      </c>
      <c r="C6" s="47" t="s">
        <v>82</v>
      </c>
      <c r="D6" s="47" t="s">
        <v>34</v>
      </c>
      <c r="E6" s="47" t="s">
        <v>35</v>
      </c>
      <c r="F6" s="47" t="s">
        <v>83</v>
      </c>
      <c r="G6" s="47" t="s">
        <v>37</v>
      </c>
      <c r="H6" s="47" t="s">
        <v>38</v>
      </c>
      <c r="I6" s="47" t="s">
        <v>84</v>
      </c>
      <c r="J6" s="58" t="s">
        <v>50</v>
      </c>
      <c r="K6" s="58" t="s">
        <v>51</v>
      </c>
      <c r="L6" s="58" t="s">
        <v>52</v>
      </c>
      <c r="M6" s="47" t="s">
        <v>47</v>
      </c>
      <c r="N6" s="47" t="s">
        <v>41</v>
      </c>
      <c r="O6" s="47" t="s">
        <v>42</v>
      </c>
      <c r="P6" s="47" t="s">
        <v>48</v>
      </c>
      <c r="Q6" s="47" t="s">
        <v>49</v>
      </c>
      <c r="R6" s="47" t="s">
        <v>48</v>
      </c>
      <c r="S6" s="47" t="s">
        <v>49</v>
      </c>
      <c r="T6" s="47" t="s">
        <v>45</v>
      </c>
    </row>
    <row r="7" spans="1:20">
      <c r="A7" s="40" t="s">
        <v>85</v>
      </c>
      <c r="B7" s="40" t="s">
        <v>53</v>
      </c>
      <c r="C7" s="40" t="s">
        <v>54</v>
      </c>
      <c r="D7" s="40" t="s">
        <v>55</v>
      </c>
      <c r="E7" s="40" t="s">
        <v>56</v>
      </c>
      <c r="F7" s="40" t="s">
        <v>57</v>
      </c>
      <c r="G7" s="40" t="s">
        <v>58</v>
      </c>
      <c r="H7" s="40" t="s">
        <v>59</v>
      </c>
      <c r="I7" s="40" t="s">
        <v>60</v>
      </c>
      <c r="J7" s="41" t="s">
        <v>61</v>
      </c>
      <c r="K7" s="42" t="s">
        <v>61</v>
      </c>
      <c r="L7" s="42" t="s">
        <v>61</v>
      </c>
      <c r="M7" s="43" t="s">
        <v>61</v>
      </c>
      <c r="N7" s="40" t="s">
        <v>62</v>
      </c>
      <c r="O7" s="40" t="s">
        <v>63</v>
      </c>
      <c r="P7" s="41" t="s">
        <v>64</v>
      </c>
      <c r="Q7" s="43" t="s">
        <v>64</v>
      </c>
      <c r="R7" s="41" t="s">
        <v>65</v>
      </c>
      <c r="S7" s="43" t="s">
        <v>65</v>
      </c>
      <c r="T7" s="40"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3</v>
      </c>
      <c r="E9" s="7">
        <v>3251787</v>
      </c>
      <c r="F9" s="7">
        <v>0</v>
      </c>
      <c r="G9" s="7">
        <v>0</v>
      </c>
      <c r="H9" s="7">
        <v>3251787</v>
      </c>
      <c r="I9" s="7">
        <v>44.14</v>
      </c>
      <c r="J9" s="7">
        <v>3251787</v>
      </c>
      <c r="K9" s="7">
        <v>0</v>
      </c>
      <c r="L9" s="7">
        <v>3251787</v>
      </c>
      <c r="M9" s="7">
        <v>44.14</v>
      </c>
      <c r="N9" s="7">
        <v>0</v>
      </c>
      <c r="O9" s="7">
        <v>44.14</v>
      </c>
      <c r="P9" s="7">
        <v>0</v>
      </c>
      <c r="Q9" s="7">
        <v>0</v>
      </c>
      <c r="R9" s="7">
        <v>100000</v>
      </c>
      <c r="S9" s="7">
        <v>3.08</v>
      </c>
      <c r="T9" s="7">
        <v>3251787</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1718200</v>
      </c>
      <c r="F11" s="4">
        <v>0</v>
      </c>
      <c r="G11" s="4">
        <v>0</v>
      </c>
      <c r="H11" s="4">
        <v>1718200</v>
      </c>
      <c r="I11" s="4">
        <v>23.32</v>
      </c>
      <c r="J11" s="4">
        <v>1718200</v>
      </c>
      <c r="K11" s="4">
        <v>0</v>
      </c>
      <c r="L11" s="4">
        <v>1718200</v>
      </c>
      <c r="M11" s="4">
        <v>23.32</v>
      </c>
      <c r="N11" s="4">
        <v>0</v>
      </c>
      <c r="O11" s="4">
        <v>23.32</v>
      </c>
      <c r="P11" s="4">
        <v>0</v>
      </c>
      <c r="Q11" s="4">
        <v>0</v>
      </c>
      <c r="R11" s="4">
        <v>0</v>
      </c>
      <c r="S11" s="4">
        <v>0</v>
      </c>
      <c r="T11" s="4">
        <v>1718200</v>
      </c>
    </row>
    <row r="12" spans="1:20">
      <c r="A12" s="4" t="s">
        <v>13</v>
      </c>
      <c r="B12" s="4" t="s">
        <v>93</v>
      </c>
      <c r="C12" s="4" t="s">
        <v>94</v>
      </c>
      <c r="D12" s="4"/>
      <c r="E12" s="4"/>
      <c r="F12" s="4"/>
      <c r="G12" s="4"/>
      <c r="H12" s="4"/>
      <c r="I12" s="4"/>
      <c r="J12" s="4"/>
      <c r="K12" s="4"/>
      <c r="L12" s="4"/>
      <c r="M12" s="4"/>
      <c r="N12" s="4"/>
      <c r="O12" s="4"/>
      <c r="P12" s="4"/>
      <c r="Q12" s="4"/>
      <c r="R12" s="4"/>
      <c r="S12" s="4"/>
      <c r="T12" s="4"/>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4">
        <v>0</v>
      </c>
      <c r="S15" s="7">
        <v>0</v>
      </c>
      <c r="T15" s="7">
        <v>0</v>
      </c>
    </row>
    <row r="16" spans="1:20">
      <c r="A16" s="7" t="s">
        <v>101</v>
      </c>
      <c r="B16" s="7" t="s">
        <v>102</v>
      </c>
      <c r="C16" s="7" t="s">
        <v>13</v>
      </c>
      <c r="D16" s="7">
        <v>1</v>
      </c>
      <c r="E16" s="7">
        <v>1391213</v>
      </c>
      <c r="F16" s="7">
        <v>0</v>
      </c>
      <c r="G16" s="7">
        <v>0</v>
      </c>
      <c r="H16" s="7">
        <v>1391213</v>
      </c>
      <c r="I16" s="7">
        <v>18.88</v>
      </c>
      <c r="J16" s="7">
        <v>1391213</v>
      </c>
      <c r="K16" s="7">
        <v>0</v>
      </c>
      <c r="L16" s="7">
        <v>1391213</v>
      </c>
      <c r="M16" s="7">
        <v>18.88</v>
      </c>
      <c r="N16" s="7">
        <v>0</v>
      </c>
      <c r="O16" s="7">
        <v>18.88</v>
      </c>
      <c r="P16" s="7">
        <v>0</v>
      </c>
      <c r="Q16" s="7">
        <v>0</v>
      </c>
      <c r="R16" s="4">
        <v>0</v>
      </c>
      <c r="S16" s="7">
        <v>0</v>
      </c>
      <c r="T16" s="5">
        <v>1391213</v>
      </c>
    </row>
    <row r="17" spans="1:20">
      <c r="A17" s="4"/>
      <c r="B17" s="5" t="s">
        <v>103</v>
      </c>
      <c r="C17" s="5" t="s">
        <v>13</v>
      </c>
      <c r="D17" s="5">
        <v>1</v>
      </c>
      <c r="E17" s="5">
        <v>1391213</v>
      </c>
      <c r="F17" s="5">
        <v>0</v>
      </c>
      <c r="G17" s="5">
        <v>0</v>
      </c>
      <c r="H17" s="5">
        <v>1391213</v>
      </c>
      <c r="I17" s="7">
        <v>18.88</v>
      </c>
      <c r="J17" s="5">
        <v>1391213</v>
      </c>
      <c r="K17" s="5">
        <v>0</v>
      </c>
      <c r="L17" s="5">
        <v>1391213</v>
      </c>
      <c r="M17" s="7">
        <v>18.88</v>
      </c>
      <c r="N17" s="5">
        <v>0</v>
      </c>
      <c r="O17" s="7">
        <v>18.88</v>
      </c>
      <c r="P17" s="5">
        <v>0</v>
      </c>
      <c r="Q17" s="5">
        <v>0</v>
      </c>
      <c r="R17" s="4">
        <v>0</v>
      </c>
      <c r="S17" s="5">
        <v>0</v>
      </c>
      <c r="T17" s="5">
        <v>1391213</v>
      </c>
    </row>
    <row r="18" spans="1:20">
      <c r="A18" s="4" t="s">
        <v>13</v>
      </c>
      <c r="B18" s="4" t="s">
        <v>104</v>
      </c>
      <c r="C18" s="4" t="s">
        <v>105</v>
      </c>
      <c r="D18" s="4">
        <v>1</v>
      </c>
      <c r="E18" s="4">
        <v>1391213</v>
      </c>
      <c r="F18" s="4">
        <v>0</v>
      </c>
      <c r="G18" s="4">
        <v>0</v>
      </c>
      <c r="H18" s="4">
        <v>1391213</v>
      </c>
      <c r="I18" s="7">
        <v>18.88</v>
      </c>
      <c r="J18" s="4">
        <v>1391213</v>
      </c>
      <c r="K18" s="4">
        <v>0</v>
      </c>
      <c r="L18" s="4">
        <v>1391213</v>
      </c>
      <c r="M18" s="7">
        <v>18.88</v>
      </c>
      <c r="N18" s="4">
        <v>0</v>
      </c>
      <c r="O18" s="7">
        <v>18.88</v>
      </c>
      <c r="P18" s="4">
        <v>0</v>
      </c>
      <c r="Q18" s="4">
        <v>0</v>
      </c>
      <c r="R18" s="4">
        <v>0</v>
      </c>
      <c r="S18" s="4">
        <v>0</v>
      </c>
      <c r="T18" s="4">
        <v>1391213</v>
      </c>
    </row>
    <row r="19" spans="1:20">
      <c r="A19" s="7" t="s">
        <v>13</v>
      </c>
      <c r="B19" s="7" t="s">
        <v>106</v>
      </c>
      <c r="C19" s="7" t="s">
        <v>13</v>
      </c>
      <c r="D19" s="7">
        <v>4</v>
      </c>
      <c r="E19" s="7">
        <f>E9+E16</f>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4">
        <v>0</v>
      </c>
      <c r="S26" s="7">
        <v>0</v>
      </c>
      <c r="T26" s="7">
        <v>0</v>
      </c>
    </row>
    <row r="27" spans="1:20" ht="28.8">
      <c r="A27" s="7" t="s">
        <v>13</v>
      </c>
      <c r="B27" s="7" t="s">
        <v>114</v>
      </c>
      <c r="C27" s="7" t="s">
        <v>13</v>
      </c>
      <c r="D27" s="7">
        <v>4</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59" t="s">
        <v>115</v>
      </c>
      <c r="B29" s="59" t="s">
        <v>115</v>
      </c>
      <c r="C29" s="59" t="s">
        <v>115</v>
      </c>
      <c r="D29" s="59" t="s">
        <v>115</v>
      </c>
      <c r="E29" s="59" t="s">
        <v>115</v>
      </c>
      <c r="F29" s="59" t="s">
        <v>115</v>
      </c>
      <c r="G29" s="59" t="s">
        <v>115</v>
      </c>
      <c r="H29" s="59" t="s">
        <v>115</v>
      </c>
      <c r="I29" s="59" t="s">
        <v>115</v>
      </c>
      <c r="J29" s="59" t="s">
        <v>115</v>
      </c>
      <c r="K29" s="59" t="s">
        <v>115</v>
      </c>
      <c r="L29" s="59" t="s">
        <v>115</v>
      </c>
      <c r="M29" s="59" t="s">
        <v>115</v>
      </c>
      <c r="N29" s="59" t="s">
        <v>115</v>
      </c>
      <c r="O29" s="59" t="s">
        <v>115</v>
      </c>
    </row>
    <row r="31" spans="1:20">
      <c r="A31" s="59" t="s">
        <v>116</v>
      </c>
    </row>
    <row r="32" spans="1:20">
      <c r="A32" s="59" t="s">
        <v>117</v>
      </c>
      <c r="B32" s="59" t="s">
        <v>117</v>
      </c>
      <c r="C32" s="59" t="s">
        <v>117</v>
      </c>
      <c r="D32" s="59" t="s">
        <v>117</v>
      </c>
      <c r="E32" s="59" t="s">
        <v>117</v>
      </c>
      <c r="F32" s="59" t="s">
        <v>117</v>
      </c>
      <c r="G32" s="59" t="s">
        <v>117</v>
      </c>
      <c r="H32" s="59" t="s">
        <v>117</v>
      </c>
      <c r="I32" s="59" t="s">
        <v>117</v>
      </c>
      <c r="J32" s="59" t="s">
        <v>117</v>
      </c>
      <c r="K32" s="59" t="s">
        <v>117</v>
      </c>
      <c r="L32" s="59" t="s">
        <v>117</v>
      </c>
      <c r="M32" s="59" t="s">
        <v>117</v>
      </c>
      <c r="N32" s="59" t="s">
        <v>117</v>
      </c>
      <c r="O32" s="59" t="s">
        <v>117</v>
      </c>
      <c r="P32" s="59" t="s">
        <v>117</v>
      </c>
      <c r="Q32" s="59" t="s">
        <v>117</v>
      </c>
      <c r="R32" s="59" t="s">
        <v>117</v>
      </c>
      <c r="S32" s="59" t="s">
        <v>117</v>
      </c>
      <c r="T32" s="59" t="s">
        <v>117</v>
      </c>
    </row>
    <row r="33" spans="1:20">
      <c r="A33" s="59" t="s">
        <v>118</v>
      </c>
      <c r="B33" s="59" t="s">
        <v>118</v>
      </c>
      <c r="C33" s="59" t="s">
        <v>118</v>
      </c>
      <c r="D33" s="59" t="s">
        <v>118</v>
      </c>
      <c r="E33" s="59" t="s">
        <v>118</v>
      </c>
      <c r="F33" s="59" t="s">
        <v>118</v>
      </c>
      <c r="G33" s="59" t="s">
        <v>118</v>
      </c>
      <c r="H33" s="59" t="s">
        <v>118</v>
      </c>
      <c r="I33" s="59" t="s">
        <v>118</v>
      </c>
      <c r="J33" s="59" t="s">
        <v>118</v>
      </c>
      <c r="K33" s="59" t="s">
        <v>118</v>
      </c>
      <c r="L33" s="59" t="s">
        <v>118</v>
      </c>
      <c r="M33" s="59" t="s">
        <v>118</v>
      </c>
      <c r="N33" s="59" t="s">
        <v>118</v>
      </c>
      <c r="O33" s="59" t="s">
        <v>118</v>
      </c>
      <c r="P33" s="59" t="s">
        <v>118</v>
      </c>
      <c r="Q33" s="59" t="s">
        <v>118</v>
      </c>
      <c r="R33" s="59" t="s">
        <v>118</v>
      </c>
      <c r="S33" s="59" t="s">
        <v>118</v>
      </c>
      <c r="T33" s="59" t="s">
        <v>118</v>
      </c>
    </row>
    <row r="35" spans="1:20" ht="15.6">
      <c r="A35" s="59"/>
      <c r="B35" s="59"/>
      <c r="C35" s="59"/>
      <c r="D35" s="59"/>
      <c r="E35" s="59"/>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2:T32"/>
    <mergeCell ref="A33:T33"/>
    <mergeCell ref="A35:E35"/>
    <mergeCell ref="P7:Q7"/>
    <mergeCell ref="R7:S7"/>
    <mergeCell ref="T7"/>
    <mergeCell ref="A29:O29"/>
    <mergeCell ref="A3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T53"/>
  <sheetViews>
    <sheetView topLeftCell="A30" workbookViewId="0">
      <selection activeCell="T44" sqref="T44"/>
    </sheetView>
  </sheetViews>
  <sheetFormatPr defaultRowHeight="14.4"/>
  <cols>
    <col min="2" max="2" width="40" customWidth="1"/>
    <col min="3" max="3" width="15" hidden="1" customWidth="1"/>
  </cols>
  <sheetData>
    <row r="1" spans="1:20" ht="15.6">
      <c r="A1" s="49" t="s">
        <v>30</v>
      </c>
      <c r="B1" s="50" t="s">
        <v>30</v>
      </c>
      <c r="C1" s="50" t="s">
        <v>30</v>
      </c>
      <c r="D1" s="50" t="s">
        <v>30</v>
      </c>
      <c r="E1" s="50" t="s">
        <v>30</v>
      </c>
      <c r="F1" s="50" t="s">
        <v>30</v>
      </c>
      <c r="G1" s="50" t="s">
        <v>30</v>
      </c>
      <c r="H1" s="50" t="s">
        <v>30</v>
      </c>
      <c r="I1" s="50" t="s">
        <v>30</v>
      </c>
      <c r="J1" s="50" t="s">
        <v>30</v>
      </c>
      <c r="K1" s="50" t="s">
        <v>30</v>
      </c>
      <c r="L1" s="50" t="s">
        <v>30</v>
      </c>
      <c r="M1" s="50" t="s">
        <v>30</v>
      </c>
      <c r="N1" s="50" t="s">
        <v>30</v>
      </c>
      <c r="O1" s="50" t="s">
        <v>30</v>
      </c>
      <c r="P1" s="50" t="s">
        <v>30</v>
      </c>
      <c r="Q1" s="50" t="s">
        <v>30</v>
      </c>
      <c r="R1" s="50" t="s">
        <v>30</v>
      </c>
      <c r="S1" s="50" t="s">
        <v>30</v>
      </c>
      <c r="T1" s="52" t="s">
        <v>30</v>
      </c>
    </row>
    <row r="2" spans="1:20" ht="15">
      <c r="A2" s="36" t="s">
        <v>119</v>
      </c>
      <c r="B2" s="37" t="s">
        <v>119</v>
      </c>
      <c r="C2" s="37" t="s">
        <v>119</v>
      </c>
      <c r="D2" s="37" t="s">
        <v>119</v>
      </c>
      <c r="E2" s="37" t="s">
        <v>119</v>
      </c>
      <c r="F2" s="37" t="s">
        <v>119</v>
      </c>
      <c r="G2" s="37" t="s">
        <v>119</v>
      </c>
      <c r="H2" s="37" t="s">
        <v>119</v>
      </c>
      <c r="I2" s="37" t="s">
        <v>119</v>
      </c>
      <c r="J2" s="37" t="s">
        <v>119</v>
      </c>
      <c r="K2" s="37" t="s">
        <v>119</v>
      </c>
      <c r="L2" s="37" t="s">
        <v>119</v>
      </c>
      <c r="M2" s="37" t="s">
        <v>119</v>
      </c>
      <c r="N2" s="37" t="s">
        <v>119</v>
      </c>
      <c r="O2" s="37" t="s">
        <v>119</v>
      </c>
      <c r="P2" s="37" t="s">
        <v>119</v>
      </c>
      <c r="Q2" s="37" t="s">
        <v>119</v>
      </c>
      <c r="R2" s="37" t="s">
        <v>119</v>
      </c>
      <c r="S2" s="37" t="s">
        <v>119</v>
      </c>
      <c r="T2" s="38" t="s">
        <v>119</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6" t="s">
        <v>13</v>
      </c>
      <c r="B4" s="46" t="s">
        <v>81</v>
      </c>
      <c r="C4" s="46" t="s">
        <v>82</v>
      </c>
      <c r="D4" s="46" t="s">
        <v>34</v>
      </c>
      <c r="E4" s="46" t="s">
        <v>35</v>
      </c>
      <c r="F4" s="46" t="s">
        <v>83</v>
      </c>
      <c r="G4" s="46" t="s">
        <v>37</v>
      </c>
      <c r="H4" s="46" t="s">
        <v>38</v>
      </c>
      <c r="I4" s="46" t="s">
        <v>84</v>
      </c>
      <c r="J4" s="44" t="s">
        <v>40</v>
      </c>
      <c r="K4" s="57" t="s">
        <v>40</v>
      </c>
      <c r="L4" s="57" t="s">
        <v>40</v>
      </c>
      <c r="M4" s="45" t="s">
        <v>40</v>
      </c>
      <c r="N4" s="46" t="s">
        <v>41</v>
      </c>
      <c r="O4" s="46" t="s">
        <v>42</v>
      </c>
      <c r="P4" s="44" t="s">
        <v>43</v>
      </c>
      <c r="Q4" s="45" t="s">
        <v>43</v>
      </c>
      <c r="R4" s="44" t="s">
        <v>44</v>
      </c>
      <c r="S4" s="45" t="s">
        <v>44</v>
      </c>
      <c r="T4" s="46" t="s">
        <v>45</v>
      </c>
    </row>
    <row r="5" spans="1:20" ht="39.9" customHeight="1">
      <c r="A5" s="48" t="s">
        <v>13</v>
      </c>
      <c r="B5" s="48" t="s">
        <v>81</v>
      </c>
      <c r="C5" s="48" t="s">
        <v>82</v>
      </c>
      <c r="D5" s="48" t="s">
        <v>34</v>
      </c>
      <c r="E5" s="48" t="s">
        <v>35</v>
      </c>
      <c r="F5" s="48" t="s">
        <v>83</v>
      </c>
      <c r="G5" s="48" t="s">
        <v>37</v>
      </c>
      <c r="H5" s="48" t="s">
        <v>38</v>
      </c>
      <c r="I5" s="48" t="s">
        <v>84</v>
      </c>
      <c r="J5" s="44" t="s">
        <v>46</v>
      </c>
      <c r="K5" s="57" t="s">
        <v>46</v>
      </c>
      <c r="L5" s="45" t="s">
        <v>46</v>
      </c>
      <c r="M5" s="46" t="s">
        <v>47</v>
      </c>
      <c r="N5" s="48" t="s">
        <v>41</v>
      </c>
      <c r="O5" s="48" t="s">
        <v>42</v>
      </c>
      <c r="P5" s="46" t="s">
        <v>48</v>
      </c>
      <c r="Q5" s="46" t="s">
        <v>49</v>
      </c>
      <c r="R5" s="46" t="s">
        <v>48</v>
      </c>
      <c r="S5" s="46" t="s">
        <v>49</v>
      </c>
      <c r="T5" s="48" t="s">
        <v>45</v>
      </c>
    </row>
    <row r="6" spans="1:20" ht="39.9" customHeight="1">
      <c r="A6" s="47" t="s">
        <v>13</v>
      </c>
      <c r="B6" s="47" t="s">
        <v>81</v>
      </c>
      <c r="C6" s="47" t="s">
        <v>82</v>
      </c>
      <c r="D6" s="47" t="s">
        <v>34</v>
      </c>
      <c r="E6" s="47" t="s">
        <v>35</v>
      </c>
      <c r="F6" s="47" t="s">
        <v>83</v>
      </c>
      <c r="G6" s="47" t="s">
        <v>37</v>
      </c>
      <c r="H6" s="47" t="s">
        <v>38</v>
      </c>
      <c r="I6" s="47" t="s">
        <v>84</v>
      </c>
      <c r="J6" s="58" t="s">
        <v>50</v>
      </c>
      <c r="K6" s="58" t="s">
        <v>51</v>
      </c>
      <c r="L6" s="58" t="s">
        <v>52</v>
      </c>
      <c r="M6" s="47" t="s">
        <v>47</v>
      </c>
      <c r="N6" s="47" t="s">
        <v>41</v>
      </c>
      <c r="O6" s="47" t="s">
        <v>42</v>
      </c>
      <c r="P6" s="47" t="s">
        <v>48</v>
      </c>
      <c r="Q6" s="47" t="s">
        <v>49</v>
      </c>
      <c r="R6" s="47" t="s">
        <v>48</v>
      </c>
      <c r="S6" s="47" t="s">
        <v>49</v>
      </c>
      <c r="T6" s="47" t="s">
        <v>45</v>
      </c>
    </row>
    <row r="7" spans="1:20">
      <c r="A7" s="40" t="s">
        <v>85</v>
      </c>
      <c r="B7" s="40" t="s">
        <v>53</v>
      </c>
      <c r="C7" s="40" t="s">
        <v>54</v>
      </c>
      <c r="D7" s="40" t="s">
        <v>55</v>
      </c>
      <c r="E7" s="40" t="s">
        <v>56</v>
      </c>
      <c r="F7" s="40" t="s">
        <v>57</v>
      </c>
      <c r="G7" s="40" t="s">
        <v>58</v>
      </c>
      <c r="H7" s="40" t="s">
        <v>59</v>
      </c>
      <c r="I7" s="40" t="s">
        <v>60</v>
      </c>
      <c r="J7" s="41" t="s">
        <v>61</v>
      </c>
      <c r="K7" s="42" t="s">
        <v>61</v>
      </c>
      <c r="L7" s="42" t="s">
        <v>61</v>
      </c>
      <c r="M7" s="43" t="s">
        <v>61</v>
      </c>
      <c r="N7" s="40" t="s">
        <v>62</v>
      </c>
      <c r="O7" s="40" t="s">
        <v>63</v>
      </c>
      <c r="P7" s="41" t="s">
        <v>64</v>
      </c>
      <c r="Q7" s="43" t="s">
        <v>64</v>
      </c>
      <c r="R7" s="41" t="s">
        <v>65</v>
      </c>
      <c r="S7" s="43" t="s">
        <v>65</v>
      </c>
      <c r="T7" s="40"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9598</v>
      </c>
      <c r="E23" s="7">
        <v>1660150</v>
      </c>
      <c r="F23" s="7">
        <v>0</v>
      </c>
      <c r="G23" s="7">
        <v>0</v>
      </c>
      <c r="H23" s="7">
        <v>1660150</v>
      </c>
      <c r="I23" s="7">
        <v>22.22</v>
      </c>
      <c r="J23" s="7">
        <v>1660150</v>
      </c>
      <c r="K23" s="7">
        <v>0</v>
      </c>
      <c r="L23" s="7">
        <v>1660150</v>
      </c>
      <c r="M23" s="7">
        <v>22.22</v>
      </c>
      <c r="N23" s="7">
        <v>0</v>
      </c>
      <c r="O23" s="7">
        <v>22.22</v>
      </c>
      <c r="P23" s="7">
        <v>0</v>
      </c>
      <c r="Q23" s="7">
        <v>0</v>
      </c>
      <c r="R23" s="7" t="s">
        <v>73</v>
      </c>
      <c r="S23" s="7" t="s">
        <v>73</v>
      </c>
      <c r="T23" s="7">
        <v>1104116</v>
      </c>
    </row>
    <row r="24" spans="1:20" ht="28.8">
      <c r="A24" s="7" t="s">
        <v>13</v>
      </c>
      <c r="B24" s="7" t="s">
        <v>137</v>
      </c>
      <c r="C24" s="7" t="s">
        <v>13</v>
      </c>
      <c r="D24" s="7">
        <v>9</v>
      </c>
      <c r="E24" s="7">
        <v>384179</v>
      </c>
      <c r="F24" s="7">
        <v>0</v>
      </c>
      <c r="G24" s="7">
        <v>0</v>
      </c>
      <c r="H24" s="7">
        <v>384179</v>
      </c>
      <c r="I24" s="7">
        <v>5.48</v>
      </c>
      <c r="J24" s="7">
        <v>384179</v>
      </c>
      <c r="K24" s="7">
        <v>0</v>
      </c>
      <c r="L24" s="7">
        <v>384179</v>
      </c>
      <c r="M24" s="7">
        <v>5.48</v>
      </c>
      <c r="N24" s="7">
        <v>0</v>
      </c>
      <c r="O24" s="7">
        <v>5.48</v>
      </c>
      <c r="P24" s="7">
        <v>0</v>
      </c>
      <c r="Q24" s="7">
        <v>0</v>
      </c>
      <c r="R24" s="7" t="s">
        <v>73</v>
      </c>
      <c r="S24" s="7" t="s">
        <v>73</v>
      </c>
      <c r="T24" s="7">
        <v>384179</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25" customFormat="1">
      <c r="A27" s="4"/>
      <c r="B27" s="4" t="s">
        <v>165</v>
      </c>
      <c r="C27" s="4"/>
      <c r="D27" s="4">
        <v>1</v>
      </c>
      <c r="E27" s="4">
        <v>89030</v>
      </c>
      <c r="F27" s="4">
        <v>0</v>
      </c>
      <c r="G27" s="4">
        <v>0</v>
      </c>
      <c r="H27" s="4">
        <v>89030</v>
      </c>
      <c r="I27" s="4">
        <v>1.21</v>
      </c>
      <c r="J27" s="4">
        <v>89030</v>
      </c>
      <c r="K27" s="4">
        <v>0</v>
      </c>
      <c r="L27" s="4">
        <v>89030</v>
      </c>
      <c r="M27" s="4">
        <v>1.21</v>
      </c>
      <c r="N27" s="4">
        <v>0</v>
      </c>
      <c r="O27" s="4">
        <v>1.21</v>
      </c>
      <c r="P27" s="4">
        <v>0</v>
      </c>
      <c r="Q27" s="4">
        <v>0</v>
      </c>
      <c r="R27" s="4"/>
      <c r="S27" s="4"/>
      <c r="T27" s="4">
        <v>89030</v>
      </c>
    </row>
    <row r="28" spans="1:20">
      <c r="A28" s="7" t="s">
        <v>97</v>
      </c>
      <c r="B28" s="7" t="s">
        <v>142</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99</v>
      </c>
      <c r="B29" s="7" t="s">
        <v>143</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101</v>
      </c>
      <c r="B30" s="7" t="s">
        <v>144</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112</v>
      </c>
      <c r="B31" s="7" t="s">
        <v>102</v>
      </c>
      <c r="C31" s="7" t="s">
        <v>13</v>
      </c>
      <c r="D31" s="7">
        <v>139</v>
      </c>
      <c r="E31" s="7">
        <v>680439</v>
      </c>
      <c r="F31" s="7">
        <v>0</v>
      </c>
      <c r="G31" s="7">
        <v>0</v>
      </c>
      <c r="H31" s="7">
        <v>680439</v>
      </c>
      <c r="I31" s="7">
        <v>9.2799999999999994</v>
      </c>
      <c r="J31" s="7">
        <v>680439</v>
      </c>
      <c r="K31" s="7">
        <v>0</v>
      </c>
      <c r="L31" s="7">
        <v>680439</v>
      </c>
      <c r="M31" s="7">
        <v>9.2799999999999994</v>
      </c>
      <c r="N31" s="7">
        <v>0</v>
      </c>
      <c r="O31" s="7">
        <v>9.2799999999999994</v>
      </c>
      <c r="P31" s="7">
        <v>0</v>
      </c>
      <c r="Q31" s="7">
        <v>0</v>
      </c>
      <c r="R31" s="7" t="s">
        <v>73</v>
      </c>
      <c r="S31" s="7" t="s">
        <v>73</v>
      </c>
      <c r="T31" s="7">
        <v>679614</v>
      </c>
    </row>
    <row r="32" spans="1:20">
      <c r="A32" s="4"/>
      <c r="B32" s="16" t="s">
        <v>145</v>
      </c>
      <c r="C32" s="7" t="s">
        <v>13</v>
      </c>
      <c r="D32" s="13">
        <v>79</v>
      </c>
      <c r="E32" s="13">
        <v>91969</v>
      </c>
      <c r="F32" s="7">
        <v>0</v>
      </c>
      <c r="G32" s="7">
        <v>0</v>
      </c>
      <c r="H32" s="13">
        <v>91969</v>
      </c>
      <c r="I32" s="13">
        <v>1.25</v>
      </c>
      <c r="J32" s="13">
        <v>91969</v>
      </c>
      <c r="K32" s="7">
        <v>0</v>
      </c>
      <c r="L32" s="13">
        <v>91969</v>
      </c>
      <c r="M32" s="13">
        <v>1.25</v>
      </c>
      <c r="N32" s="7">
        <v>0</v>
      </c>
      <c r="O32" s="13">
        <v>1.25</v>
      </c>
      <c r="P32" s="13">
        <v>0</v>
      </c>
      <c r="Q32" s="13">
        <v>0</v>
      </c>
      <c r="R32" s="13" t="s">
        <v>73</v>
      </c>
      <c r="S32" s="13" t="s">
        <v>73</v>
      </c>
      <c r="T32" s="13">
        <v>91719</v>
      </c>
    </row>
    <row r="33" spans="1:20" s="11" customFormat="1" ht="13.8" customHeight="1">
      <c r="A33" s="4"/>
      <c r="B33" s="16" t="s">
        <v>163</v>
      </c>
      <c r="C33" s="7"/>
      <c r="D33" s="13">
        <v>1</v>
      </c>
      <c r="E33" s="13">
        <v>1391</v>
      </c>
      <c r="F33" s="7">
        <v>0</v>
      </c>
      <c r="G33" s="7">
        <v>0</v>
      </c>
      <c r="H33" s="13">
        <v>1391</v>
      </c>
      <c r="I33" s="13">
        <v>0.02</v>
      </c>
      <c r="J33" s="13">
        <v>1391</v>
      </c>
      <c r="K33" s="7">
        <v>0</v>
      </c>
      <c r="L33" s="13">
        <v>1391</v>
      </c>
      <c r="M33" s="13">
        <v>0.02</v>
      </c>
      <c r="N33" s="7">
        <v>0</v>
      </c>
      <c r="O33" s="13">
        <v>0.02</v>
      </c>
      <c r="P33" s="13">
        <v>0</v>
      </c>
      <c r="Q33" s="13">
        <v>0</v>
      </c>
      <c r="R33" s="13" t="s">
        <v>73</v>
      </c>
      <c r="S33" s="13" t="s">
        <v>73</v>
      </c>
      <c r="T33" s="13">
        <v>1391</v>
      </c>
    </row>
    <row r="34" spans="1:20" s="23" customFormat="1" ht="13.8" customHeight="1">
      <c r="A34" s="4"/>
      <c r="B34" s="16" t="s">
        <v>103</v>
      </c>
      <c r="C34" s="7"/>
      <c r="D34" s="13">
        <v>22</v>
      </c>
      <c r="E34" s="13">
        <v>230943</v>
      </c>
      <c r="F34" s="7">
        <v>0</v>
      </c>
      <c r="G34" s="7">
        <v>0</v>
      </c>
      <c r="H34" s="13">
        <v>230943</v>
      </c>
      <c r="I34" s="13">
        <v>3.13</v>
      </c>
      <c r="J34" s="13">
        <v>230943</v>
      </c>
      <c r="K34" s="7">
        <v>0</v>
      </c>
      <c r="L34" s="13">
        <v>230943</v>
      </c>
      <c r="M34" s="13">
        <v>3.13</v>
      </c>
      <c r="N34" s="7">
        <v>0</v>
      </c>
      <c r="O34" s="13">
        <v>3.13</v>
      </c>
      <c r="P34" s="13">
        <v>0</v>
      </c>
      <c r="Q34" s="13">
        <v>0</v>
      </c>
      <c r="R34" s="13" t="s">
        <v>73</v>
      </c>
      <c r="S34" s="13" t="s">
        <v>73</v>
      </c>
      <c r="T34" s="13">
        <v>230943</v>
      </c>
    </row>
    <row r="35" spans="1:20" s="26" customFormat="1" ht="13.8" customHeight="1">
      <c r="A35" s="4"/>
      <c r="B35" s="16" t="s">
        <v>166</v>
      </c>
      <c r="C35" s="7"/>
      <c r="D35" s="13">
        <v>4</v>
      </c>
      <c r="E35" s="13">
        <v>3614</v>
      </c>
      <c r="F35" s="7">
        <v>0</v>
      </c>
      <c r="G35" s="7"/>
      <c r="H35" s="13">
        <v>3614</v>
      </c>
      <c r="I35" s="13">
        <v>0.05</v>
      </c>
      <c r="J35" s="13">
        <v>3614</v>
      </c>
      <c r="K35" s="7">
        <v>0</v>
      </c>
      <c r="L35" s="13">
        <v>3614</v>
      </c>
      <c r="M35" s="13">
        <v>0.05</v>
      </c>
      <c r="N35" s="7">
        <v>0</v>
      </c>
      <c r="O35" s="13">
        <v>0.05</v>
      </c>
      <c r="P35" s="13">
        <v>0</v>
      </c>
      <c r="Q35" s="13">
        <v>0</v>
      </c>
      <c r="R35" s="13"/>
      <c r="S35" s="13"/>
      <c r="T35" s="13">
        <v>3614</v>
      </c>
    </row>
    <row r="36" spans="1:20">
      <c r="A36" s="4" t="s">
        <v>13</v>
      </c>
      <c r="B36" s="17" t="s">
        <v>146</v>
      </c>
      <c r="C36" s="4" t="s">
        <v>147</v>
      </c>
      <c r="D36" s="14">
        <v>1</v>
      </c>
      <c r="E36" s="14">
        <v>325300</v>
      </c>
      <c r="F36" s="4">
        <v>0</v>
      </c>
      <c r="G36" s="4">
        <v>0</v>
      </c>
      <c r="H36" s="14">
        <v>325300</v>
      </c>
      <c r="I36" s="14">
        <v>4.42</v>
      </c>
      <c r="J36" s="14">
        <v>325300</v>
      </c>
      <c r="K36" s="4">
        <v>0</v>
      </c>
      <c r="L36" s="14">
        <v>325300</v>
      </c>
      <c r="M36" s="14">
        <v>4.42</v>
      </c>
      <c r="N36" s="4">
        <v>0</v>
      </c>
      <c r="O36" s="14">
        <v>4.42</v>
      </c>
      <c r="P36" s="13">
        <v>0</v>
      </c>
      <c r="Q36" s="14">
        <v>0</v>
      </c>
      <c r="R36" s="14" t="s">
        <v>73</v>
      </c>
      <c r="S36" s="14" t="s">
        <v>73</v>
      </c>
      <c r="T36" s="14">
        <v>325300</v>
      </c>
    </row>
    <row r="37" spans="1:20">
      <c r="A37" s="4"/>
      <c r="B37" s="16" t="s">
        <v>161</v>
      </c>
      <c r="C37" s="7" t="s">
        <v>13</v>
      </c>
      <c r="D37" s="13">
        <v>32</v>
      </c>
      <c r="E37" s="13">
        <v>27222</v>
      </c>
      <c r="F37" s="7">
        <v>0</v>
      </c>
      <c r="G37" s="7">
        <v>0</v>
      </c>
      <c r="H37" s="13">
        <v>27222</v>
      </c>
      <c r="I37" s="13">
        <v>0.37</v>
      </c>
      <c r="J37" s="13">
        <v>27222</v>
      </c>
      <c r="K37" s="7">
        <v>0</v>
      </c>
      <c r="L37" s="13">
        <v>27222</v>
      </c>
      <c r="M37" s="13">
        <v>0.37</v>
      </c>
      <c r="N37" s="7">
        <v>0</v>
      </c>
      <c r="O37" s="13">
        <v>0.37</v>
      </c>
      <c r="P37" s="13">
        <v>0</v>
      </c>
      <c r="Q37" s="13">
        <v>0</v>
      </c>
      <c r="R37" s="13" t="s">
        <v>73</v>
      </c>
      <c r="S37" s="13" t="s">
        <v>73</v>
      </c>
      <c r="T37" s="13">
        <v>26647</v>
      </c>
    </row>
    <row r="38" spans="1:20" s="10" customFormat="1">
      <c r="A38" s="4"/>
      <c r="B38" s="16" t="s">
        <v>162</v>
      </c>
      <c r="C38" s="7"/>
      <c r="D38" s="13">
        <v>1</v>
      </c>
      <c r="E38" s="13">
        <v>135100</v>
      </c>
      <c r="F38" s="7">
        <v>0</v>
      </c>
      <c r="G38" s="7">
        <v>0</v>
      </c>
      <c r="H38" s="13">
        <v>135100</v>
      </c>
      <c r="I38" s="13">
        <v>1.83</v>
      </c>
      <c r="J38" s="13">
        <v>135100</v>
      </c>
      <c r="K38" s="7">
        <v>0</v>
      </c>
      <c r="L38" s="13">
        <v>135100</v>
      </c>
      <c r="M38" s="13">
        <v>1.83</v>
      </c>
      <c r="N38" s="7">
        <v>0</v>
      </c>
      <c r="O38" s="13">
        <v>1.83</v>
      </c>
      <c r="P38" s="13">
        <v>0</v>
      </c>
      <c r="Q38" s="13">
        <v>0</v>
      </c>
      <c r="R38" s="13" t="s">
        <v>73</v>
      </c>
      <c r="S38" s="13" t="s">
        <v>73</v>
      </c>
      <c r="T38" s="13">
        <v>135100</v>
      </c>
    </row>
    <row r="39" spans="1:20">
      <c r="A39" s="7" t="s">
        <v>13</v>
      </c>
      <c r="B39" s="7" t="s">
        <v>148</v>
      </c>
      <c r="C39" s="7" t="s">
        <v>13</v>
      </c>
      <c r="D39" s="7">
        <f>D23+D24+D31</f>
        <v>9746</v>
      </c>
      <c r="E39" s="7">
        <f>E23+E24+E31</f>
        <v>2724768</v>
      </c>
      <c r="F39" s="7">
        <v>0</v>
      </c>
      <c r="G39" s="7">
        <v>0</v>
      </c>
      <c r="H39" s="7">
        <f>H23+H24+H31</f>
        <v>2724768</v>
      </c>
      <c r="I39" s="7">
        <v>36.979999999999997</v>
      </c>
      <c r="J39" s="7">
        <f>J23+J24+J31</f>
        <v>2724768</v>
      </c>
      <c r="K39" s="7">
        <v>0</v>
      </c>
      <c r="L39" s="7">
        <f>L23+L24+L31</f>
        <v>2724768</v>
      </c>
      <c r="M39" s="7">
        <v>36.979999999999997</v>
      </c>
      <c r="N39" s="7">
        <v>0</v>
      </c>
      <c r="O39" s="7">
        <v>36.979999999999997</v>
      </c>
      <c r="P39" s="7">
        <v>0</v>
      </c>
      <c r="Q39" s="7">
        <v>0</v>
      </c>
      <c r="R39" s="7" t="s">
        <v>73</v>
      </c>
      <c r="S39" s="7" t="s">
        <v>73</v>
      </c>
      <c r="T39" s="7">
        <v>2167909</v>
      </c>
    </row>
    <row r="40" spans="1:20" ht="28.8">
      <c r="A40" s="7" t="s">
        <v>13</v>
      </c>
      <c r="B40" s="7" t="s">
        <v>149</v>
      </c>
      <c r="C40" s="7" t="s">
        <v>13</v>
      </c>
      <c r="D40" s="7">
        <f>D39+D20+D18</f>
        <v>9747</v>
      </c>
      <c r="E40" s="7">
        <f>E39+E20+E18</f>
        <v>2724818</v>
      </c>
      <c r="F40" s="7">
        <v>0</v>
      </c>
      <c r="G40" s="7">
        <v>0</v>
      </c>
      <c r="H40" s="7">
        <f>H39+H20+H18</f>
        <v>2724818</v>
      </c>
      <c r="I40" s="7">
        <v>36.979999999999997</v>
      </c>
      <c r="J40" s="7">
        <f>J39+J20+J18</f>
        <v>2724818</v>
      </c>
      <c r="K40" s="7">
        <v>0</v>
      </c>
      <c r="L40" s="7">
        <f>L39+L20+L18</f>
        <v>2724818</v>
      </c>
      <c r="M40" s="7">
        <v>36.979999999999997</v>
      </c>
      <c r="N40" s="7">
        <v>0</v>
      </c>
      <c r="O40" s="7">
        <v>36.979999999999997</v>
      </c>
      <c r="P40" s="7">
        <v>0</v>
      </c>
      <c r="Q40" s="7">
        <v>0</v>
      </c>
      <c r="R40" s="7" t="s">
        <v>73</v>
      </c>
      <c r="S40" s="7" t="s">
        <v>73</v>
      </c>
      <c r="T40" s="7">
        <f>T31+T24+T23</f>
        <v>2167909</v>
      </c>
    </row>
    <row r="43" spans="1:20">
      <c r="A43" s="59" t="s">
        <v>150</v>
      </c>
      <c r="B43" s="59" t="s">
        <v>150</v>
      </c>
      <c r="C43" s="59" t="s">
        <v>150</v>
      </c>
      <c r="D43" s="59" t="s">
        <v>150</v>
      </c>
      <c r="E43" s="59" t="s">
        <v>150</v>
      </c>
      <c r="F43" s="59" t="s">
        <v>150</v>
      </c>
      <c r="G43" s="59" t="s">
        <v>150</v>
      </c>
      <c r="H43" s="59" t="s">
        <v>150</v>
      </c>
      <c r="I43" s="59" t="s">
        <v>150</v>
      </c>
      <c r="J43" s="59" t="s">
        <v>150</v>
      </c>
      <c r="K43" s="59" t="s">
        <v>150</v>
      </c>
      <c r="L43" s="59" t="s">
        <v>150</v>
      </c>
      <c r="M43" s="59" t="s">
        <v>150</v>
      </c>
      <c r="N43" s="59" t="s">
        <v>150</v>
      </c>
      <c r="O43" s="59" t="s">
        <v>150</v>
      </c>
    </row>
    <row r="44" spans="1:20">
      <c r="B44" s="60" t="s">
        <v>151</v>
      </c>
      <c r="C44" s="60" t="s">
        <v>152</v>
      </c>
    </row>
    <row r="45" spans="1:20" ht="15.6">
      <c r="B45" s="60"/>
      <c r="C45" s="60"/>
    </row>
    <row r="46" spans="1:20" ht="39.9" customHeight="1">
      <c r="A46" s="59" t="s">
        <v>115</v>
      </c>
      <c r="B46" s="59" t="s">
        <v>115</v>
      </c>
      <c r="C46" s="59" t="s">
        <v>115</v>
      </c>
      <c r="D46" s="59" t="s">
        <v>115</v>
      </c>
      <c r="E46" s="59" t="s">
        <v>115</v>
      </c>
      <c r="F46" s="59" t="s">
        <v>115</v>
      </c>
      <c r="G46" s="59" t="s">
        <v>115</v>
      </c>
      <c r="H46" s="59" t="s">
        <v>115</v>
      </c>
      <c r="I46" s="59" t="s">
        <v>115</v>
      </c>
      <c r="J46" s="59" t="s">
        <v>115</v>
      </c>
      <c r="K46" s="59" t="s">
        <v>115</v>
      </c>
      <c r="L46" s="59" t="s">
        <v>115</v>
      </c>
      <c r="M46" s="59" t="s">
        <v>115</v>
      </c>
      <c r="N46" s="59" t="s">
        <v>115</v>
      </c>
      <c r="O46" s="59" t="s">
        <v>115</v>
      </c>
    </row>
    <row r="48" spans="1:20">
      <c r="A48" s="59" t="s">
        <v>116</v>
      </c>
    </row>
    <row r="49" spans="1:20">
      <c r="A49" s="59" t="s">
        <v>153</v>
      </c>
      <c r="B49" s="59" t="s">
        <v>153</v>
      </c>
      <c r="C49" s="59" t="s">
        <v>153</v>
      </c>
      <c r="D49" s="59" t="s">
        <v>153</v>
      </c>
      <c r="E49" s="59" t="s">
        <v>153</v>
      </c>
      <c r="F49" s="59" t="s">
        <v>153</v>
      </c>
      <c r="G49" s="59" t="s">
        <v>153</v>
      </c>
      <c r="H49" s="59" t="s">
        <v>153</v>
      </c>
      <c r="I49" s="59" t="s">
        <v>153</v>
      </c>
      <c r="J49" s="59" t="s">
        <v>153</v>
      </c>
      <c r="K49" s="59" t="s">
        <v>153</v>
      </c>
      <c r="L49" s="59" t="s">
        <v>153</v>
      </c>
      <c r="M49" s="59" t="s">
        <v>153</v>
      </c>
      <c r="N49" s="59" t="s">
        <v>153</v>
      </c>
      <c r="O49" s="59" t="s">
        <v>153</v>
      </c>
      <c r="P49" s="59" t="s">
        <v>153</v>
      </c>
      <c r="Q49" s="59" t="s">
        <v>153</v>
      </c>
      <c r="R49" s="59" t="s">
        <v>153</v>
      </c>
      <c r="S49" s="59" t="s">
        <v>153</v>
      </c>
      <c r="T49" s="59" t="s">
        <v>153</v>
      </c>
    </row>
    <row r="50" spans="1:20">
      <c r="A50" s="59" t="s">
        <v>154</v>
      </c>
      <c r="B50" s="59" t="s">
        <v>154</v>
      </c>
      <c r="C50" s="59" t="s">
        <v>154</v>
      </c>
      <c r="D50" s="59" t="s">
        <v>154</v>
      </c>
      <c r="E50" s="59" t="s">
        <v>154</v>
      </c>
      <c r="F50" s="59" t="s">
        <v>154</v>
      </c>
      <c r="G50" s="59" t="s">
        <v>154</v>
      </c>
      <c r="H50" s="59" t="s">
        <v>154</v>
      </c>
      <c r="I50" s="59" t="s">
        <v>154</v>
      </c>
      <c r="J50" s="59" t="s">
        <v>154</v>
      </c>
      <c r="K50" s="59" t="s">
        <v>154</v>
      </c>
      <c r="L50" s="59" t="s">
        <v>154</v>
      </c>
      <c r="M50" s="59" t="s">
        <v>154</v>
      </c>
      <c r="N50" s="59" t="s">
        <v>154</v>
      </c>
      <c r="O50" s="59" t="s">
        <v>154</v>
      </c>
      <c r="P50" s="59" t="s">
        <v>154</v>
      </c>
      <c r="Q50" s="59" t="s">
        <v>154</v>
      </c>
      <c r="R50" s="59" t="s">
        <v>154</v>
      </c>
      <c r="S50" s="59" t="s">
        <v>154</v>
      </c>
      <c r="T50" s="59" t="s">
        <v>154</v>
      </c>
    </row>
    <row r="51" spans="1:20">
      <c r="A51" s="59" t="s">
        <v>155</v>
      </c>
      <c r="B51" s="59" t="s">
        <v>155</v>
      </c>
      <c r="C51" s="59" t="s">
        <v>155</v>
      </c>
      <c r="D51" s="59" t="s">
        <v>155</v>
      </c>
      <c r="E51" s="59" t="s">
        <v>155</v>
      </c>
      <c r="F51" s="59" t="s">
        <v>155</v>
      </c>
      <c r="G51" s="59" t="s">
        <v>155</v>
      </c>
      <c r="H51" s="59" t="s">
        <v>155</v>
      </c>
      <c r="I51" s="59" t="s">
        <v>155</v>
      </c>
      <c r="J51" s="59" t="s">
        <v>155</v>
      </c>
      <c r="K51" s="59" t="s">
        <v>155</v>
      </c>
      <c r="L51" s="59" t="s">
        <v>155</v>
      </c>
      <c r="M51" s="59" t="s">
        <v>155</v>
      </c>
      <c r="N51" s="59" t="s">
        <v>155</v>
      </c>
      <c r="O51" s="59" t="s">
        <v>155</v>
      </c>
      <c r="P51" s="59" t="s">
        <v>155</v>
      </c>
      <c r="Q51" s="59" t="s">
        <v>155</v>
      </c>
      <c r="R51" s="59" t="s">
        <v>155</v>
      </c>
      <c r="S51" s="59" t="s">
        <v>155</v>
      </c>
      <c r="T51" s="59" t="s">
        <v>155</v>
      </c>
    </row>
    <row r="53" spans="1:20" ht="15.6">
      <c r="A53" s="59"/>
      <c r="B53" s="59"/>
      <c r="C53" s="59"/>
      <c r="D53" s="59"/>
      <c r="E53" s="59"/>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3:O43"/>
    <mergeCell ref="B44"/>
    <mergeCell ref="C44"/>
    <mergeCell ref="A50:T50"/>
    <mergeCell ref="A51:T51"/>
    <mergeCell ref="A53:E53"/>
    <mergeCell ref="B45"/>
    <mergeCell ref="C45"/>
    <mergeCell ref="A46:O46"/>
    <mergeCell ref="A48"/>
    <mergeCell ref="A49:T4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49" t="s">
        <v>30</v>
      </c>
      <c r="B1" s="50" t="s">
        <v>30</v>
      </c>
      <c r="C1" s="50" t="s">
        <v>30</v>
      </c>
      <c r="D1" s="50" t="s">
        <v>30</v>
      </c>
      <c r="E1" s="50" t="s">
        <v>30</v>
      </c>
      <c r="F1" s="50" t="s">
        <v>30</v>
      </c>
      <c r="G1" s="50" t="s">
        <v>30</v>
      </c>
      <c r="H1" s="50" t="s">
        <v>30</v>
      </c>
      <c r="I1" s="50" t="s">
        <v>30</v>
      </c>
      <c r="J1" s="50" t="s">
        <v>30</v>
      </c>
      <c r="K1" s="50" t="s">
        <v>30</v>
      </c>
      <c r="L1" s="50" t="s">
        <v>30</v>
      </c>
      <c r="M1" s="50" t="s">
        <v>30</v>
      </c>
      <c r="N1" s="50" t="s">
        <v>30</v>
      </c>
      <c r="O1" s="50" t="s">
        <v>30</v>
      </c>
      <c r="P1" s="50" t="s">
        <v>30</v>
      </c>
      <c r="Q1" s="50" t="s">
        <v>30</v>
      </c>
      <c r="R1" s="50" t="s">
        <v>30</v>
      </c>
      <c r="S1" s="50" t="s">
        <v>30</v>
      </c>
      <c r="T1" s="52" t="s">
        <v>30</v>
      </c>
    </row>
    <row r="2" spans="1:20" ht="15">
      <c r="A2" s="36" t="s">
        <v>156</v>
      </c>
      <c r="B2" s="37" t="s">
        <v>156</v>
      </c>
      <c r="C2" s="37" t="s">
        <v>156</v>
      </c>
      <c r="D2" s="37" t="s">
        <v>156</v>
      </c>
      <c r="E2" s="37" t="s">
        <v>156</v>
      </c>
      <c r="F2" s="37" t="s">
        <v>156</v>
      </c>
      <c r="G2" s="37" t="s">
        <v>156</v>
      </c>
      <c r="H2" s="37" t="s">
        <v>156</v>
      </c>
      <c r="I2" s="37" t="s">
        <v>156</v>
      </c>
      <c r="J2" s="37" t="s">
        <v>156</v>
      </c>
      <c r="K2" s="37" t="s">
        <v>156</v>
      </c>
      <c r="L2" s="37" t="s">
        <v>156</v>
      </c>
      <c r="M2" s="37" t="s">
        <v>156</v>
      </c>
      <c r="N2" s="37" t="s">
        <v>156</v>
      </c>
      <c r="O2" s="37" t="s">
        <v>156</v>
      </c>
      <c r="P2" s="37" t="s">
        <v>156</v>
      </c>
      <c r="Q2" s="37" t="s">
        <v>156</v>
      </c>
      <c r="R2" s="37" t="s">
        <v>156</v>
      </c>
      <c r="S2" s="37" t="s">
        <v>156</v>
      </c>
      <c r="T2" s="38" t="s">
        <v>156</v>
      </c>
    </row>
    <row r="3" spans="1:20" ht="15">
      <c r="A3" s="36" t="s">
        <v>13</v>
      </c>
      <c r="B3" s="37" t="s">
        <v>13</v>
      </c>
      <c r="C3" s="37" t="s">
        <v>13</v>
      </c>
      <c r="D3" s="37" t="s">
        <v>13</v>
      </c>
      <c r="E3" s="37" t="s">
        <v>13</v>
      </c>
      <c r="F3" s="37" t="s">
        <v>13</v>
      </c>
      <c r="G3" s="37" t="s">
        <v>13</v>
      </c>
      <c r="H3" s="37" t="s">
        <v>13</v>
      </c>
      <c r="I3" s="37" t="s">
        <v>13</v>
      </c>
      <c r="J3" s="37" t="s">
        <v>13</v>
      </c>
      <c r="K3" s="37" t="s">
        <v>13</v>
      </c>
      <c r="L3" s="37" t="s">
        <v>13</v>
      </c>
      <c r="M3" s="37" t="s">
        <v>13</v>
      </c>
      <c r="N3" s="37" t="s">
        <v>13</v>
      </c>
      <c r="O3" s="37" t="s">
        <v>13</v>
      </c>
      <c r="P3" s="37" t="s">
        <v>13</v>
      </c>
      <c r="Q3" s="37" t="s">
        <v>13</v>
      </c>
      <c r="R3" s="37" t="s">
        <v>13</v>
      </c>
      <c r="S3" s="37" t="s">
        <v>13</v>
      </c>
      <c r="T3" s="38" t="s">
        <v>13</v>
      </c>
    </row>
    <row r="4" spans="1:20" ht="60" customHeight="1">
      <c r="A4" s="46" t="s">
        <v>13</v>
      </c>
      <c r="B4" s="46" t="s">
        <v>81</v>
      </c>
      <c r="C4" s="46" t="s">
        <v>82</v>
      </c>
      <c r="D4" s="46" t="s">
        <v>34</v>
      </c>
      <c r="E4" s="46" t="s">
        <v>35</v>
      </c>
      <c r="F4" s="46" t="s">
        <v>83</v>
      </c>
      <c r="G4" s="46" t="s">
        <v>37</v>
      </c>
      <c r="H4" s="46" t="s">
        <v>38</v>
      </c>
      <c r="I4" s="46" t="s">
        <v>84</v>
      </c>
      <c r="J4" s="44" t="s">
        <v>40</v>
      </c>
      <c r="K4" s="57" t="s">
        <v>40</v>
      </c>
      <c r="L4" s="57" t="s">
        <v>40</v>
      </c>
      <c r="M4" s="45" t="s">
        <v>40</v>
      </c>
      <c r="N4" s="46" t="s">
        <v>41</v>
      </c>
      <c r="O4" s="46" t="s">
        <v>42</v>
      </c>
      <c r="P4" s="44" t="s">
        <v>43</v>
      </c>
      <c r="Q4" s="45" t="s">
        <v>43</v>
      </c>
      <c r="R4" s="44" t="s">
        <v>44</v>
      </c>
      <c r="S4" s="45" t="s">
        <v>44</v>
      </c>
      <c r="T4" s="46" t="s">
        <v>45</v>
      </c>
    </row>
    <row r="5" spans="1:20" ht="39.9" customHeight="1">
      <c r="A5" s="48" t="s">
        <v>13</v>
      </c>
      <c r="B5" s="48" t="s">
        <v>81</v>
      </c>
      <c r="C5" s="48" t="s">
        <v>82</v>
      </c>
      <c r="D5" s="48" t="s">
        <v>34</v>
      </c>
      <c r="E5" s="48" t="s">
        <v>35</v>
      </c>
      <c r="F5" s="48" t="s">
        <v>83</v>
      </c>
      <c r="G5" s="48" t="s">
        <v>37</v>
      </c>
      <c r="H5" s="48" t="s">
        <v>38</v>
      </c>
      <c r="I5" s="48" t="s">
        <v>84</v>
      </c>
      <c r="J5" s="44" t="s">
        <v>46</v>
      </c>
      <c r="K5" s="57" t="s">
        <v>46</v>
      </c>
      <c r="L5" s="45" t="s">
        <v>46</v>
      </c>
      <c r="M5" s="46" t="s">
        <v>47</v>
      </c>
      <c r="N5" s="48" t="s">
        <v>41</v>
      </c>
      <c r="O5" s="48" t="s">
        <v>42</v>
      </c>
      <c r="P5" s="46" t="s">
        <v>48</v>
      </c>
      <c r="Q5" s="46" t="s">
        <v>49</v>
      </c>
      <c r="R5" s="46" t="s">
        <v>48</v>
      </c>
      <c r="S5" s="46" t="s">
        <v>49</v>
      </c>
      <c r="T5" s="48" t="s">
        <v>45</v>
      </c>
    </row>
    <row r="6" spans="1:20" ht="39.9" customHeight="1">
      <c r="A6" s="47" t="s">
        <v>13</v>
      </c>
      <c r="B6" s="47" t="s">
        <v>81</v>
      </c>
      <c r="C6" s="47" t="s">
        <v>82</v>
      </c>
      <c r="D6" s="47" t="s">
        <v>34</v>
      </c>
      <c r="E6" s="47" t="s">
        <v>35</v>
      </c>
      <c r="F6" s="47" t="s">
        <v>83</v>
      </c>
      <c r="G6" s="47" t="s">
        <v>37</v>
      </c>
      <c r="H6" s="47" t="s">
        <v>38</v>
      </c>
      <c r="I6" s="47" t="s">
        <v>84</v>
      </c>
      <c r="J6" s="58" t="s">
        <v>50</v>
      </c>
      <c r="K6" s="58" t="s">
        <v>51</v>
      </c>
      <c r="L6" s="58" t="s">
        <v>52</v>
      </c>
      <c r="M6" s="47" t="s">
        <v>47</v>
      </c>
      <c r="N6" s="47" t="s">
        <v>41</v>
      </c>
      <c r="O6" s="47" t="s">
        <v>42</v>
      </c>
      <c r="P6" s="47" t="s">
        <v>48</v>
      </c>
      <c r="Q6" s="47" t="s">
        <v>49</v>
      </c>
      <c r="R6" s="47" t="s">
        <v>48</v>
      </c>
      <c r="S6" s="47" t="s">
        <v>49</v>
      </c>
      <c r="T6" s="47" t="s">
        <v>45</v>
      </c>
    </row>
    <row r="7" spans="1:20">
      <c r="A7" s="40" t="s">
        <v>85</v>
      </c>
      <c r="B7" s="40" t="s">
        <v>53</v>
      </c>
      <c r="C7" s="40" t="s">
        <v>54</v>
      </c>
      <c r="D7" s="40" t="s">
        <v>55</v>
      </c>
      <c r="E7" s="40" t="s">
        <v>56</v>
      </c>
      <c r="F7" s="40" t="s">
        <v>57</v>
      </c>
      <c r="G7" s="40" t="s">
        <v>58</v>
      </c>
      <c r="H7" s="40" t="s">
        <v>59</v>
      </c>
      <c r="I7" s="40" t="s">
        <v>60</v>
      </c>
      <c r="J7" s="41" t="s">
        <v>61</v>
      </c>
      <c r="K7" s="42" t="s">
        <v>61</v>
      </c>
      <c r="L7" s="42" t="s">
        <v>61</v>
      </c>
      <c r="M7" s="43" t="s">
        <v>61</v>
      </c>
      <c r="N7" s="40" t="s">
        <v>62</v>
      </c>
      <c r="O7" s="40" t="s">
        <v>63</v>
      </c>
      <c r="P7" s="41" t="s">
        <v>64</v>
      </c>
      <c r="Q7" s="43" t="s">
        <v>64</v>
      </c>
      <c r="R7" s="41" t="s">
        <v>65</v>
      </c>
      <c r="S7" s="43" t="s">
        <v>65</v>
      </c>
      <c r="T7" s="40" t="s">
        <v>66</v>
      </c>
    </row>
    <row r="8" spans="1:20">
      <c r="A8" s="7" t="s">
        <v>17</v>
      </c>
      <c r="B8" s="7" t="s">
        <v>157</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158</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159</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59" t="s">
        <v>116</v>
      </c>
    </row>
    <row r="14" spans="1:20">
      <c r="A14" s="59" t="s">
        <v>153</v>
      </c>
      <c r="B14" s="59" t="s">
        <v>153</v>
      </c>
      <c r="C14" s="59" t="s">
        <v>153</v>
      </c>
      <c r="D14" s="59" t="s">
        <v>153</v>
      </c>
      <c r="E14" s="59" t="s">
        <v>153</v>
      </c>
      <c r="F14" s="59" t="s">
        <v>153</v>
      </c>
      <c r="G14" s="59" t="s">
        <v>153</v>
      </c>
      <c r="H14" s="59" t="s">
        <v>153</v>
      </c>
      <c r="I14" s="59" t="s">
        <v>153</v>
      </c>
      <c r="J14" s="59" t="s">
        <v>153</v>
      </c>
      <c r="K14" s="59" t="s">
        <v>153</v>
      </c>
      <c r="L14" s="59" t="s">
        <v>153</v>
      </c>
      <c r="M14" s="59" t="s">
        <v>153</v>
      </c>
      <c r="N14" s="59" t="s">
        <v>153</v>
      </c>
      <c r="O14" s="59" t="s">
        <v>153</v>
      </c>
      <c r="P14" s="59" t="s">
        <v>153</v>
      </c>
      <c r="Q14" s="59" t="s">
        <v>153</v>
      </c>
      <c r="R14" s="59" t="s">
        <v>153</v>
      </c>
      <c r="S14" s="59" t="s">
        <v>153</v>
      </c>
      <c r="T14" s="59" t="s">
        <v>153</v>
      </c>
    </row>
    <row r="15" spans="1:20">
      <c r="A15" s="59" t="s">
        <v>154</v>
      </c>
      <c r="B15" s="59" t="s">
        <v>154</v>
      </c>
      <c r="C15" s="59" t="s">
        <v>154</v>
      </c>
      <c r="D15" s="59" t="s">
        <v>154</v>
      </c>
      <c r="E15" s="59" t="s">
        <v>154</v>
      </c>
      <c r="F15" s="59" t="s">
        <v>154</v>
      </c>
      <c r="G15" s="59" t="s">
        <v>154</v>
      </c>
      <c r="H15" s="59" t="s">
        <v>154</v>
      </c>
      <c r="I15" s="59" t="s">
        <v>154</v>
      </c>
      <c r="J15" s="59" t="s">
        <v>154</v>
      </c>
      <c r="K15" s="59" t="s">
        <v>154</v>
      </c>
      <c r="L15" s="59" t="s">
        <v>154</v>
      </c>
      <c r="M15" s="59" t="s">
        <v>154</v>
      </c>
      <c r="N15" s="59" t="s">
        <v>154</v>
      </c>
      <c r="O15" s="59" t="s">
        <v>154</v>
      </c>
      <c r="P15" s="59" t="s">
        <v>154</v>
      </c>
      <c r="Q15" s="59" t="s">
        <v>154</v>
      </c>
      <c r="R15" s="59" t="s">
        <v>154</v>
      </c>
      <c r="S15" s="59" t="s">
        <v>154</v>
      </c>
      <c r="T15" s="59" t="s">
        <v>154</v>
      </c>
    </row>
    <row r="16" spans="1:20">
      <c r="A16" s="59" t="s">
        <v>155</v>
      </c>
      <c r="B16" s="59" t="s">
        <v>155</v>
      </c>
      <c r="C16" s="59" t="s">
        <v>155</v>
      </c>
      <c r="D16" s="59" t="s">
        <v>155</v>
      </c>
      <c r="E16" s="59" t="s">
        <v>155</v>
      </c>
      <c r="F16" s="59" t="s">
        <v>155</v>
      </c>
      <c r="G16" s="59" t="s">
        <v>155</v>
      </c>
      <c r="H16" s="59" t="s">
        <v>155</v>
      </c>
      <c r="I16" s="59" t="s">
        <v>155</v>
      </c>
      <c r="J16" s="59" t="s">
        <v>155</v>
      </c>
      <c r="K16" s="59" t="s">
        <v>155</v>
      </c>
      <c r="L16" s="59" t="s">
        <v>155</v>
      </c>
      <c r="M16" s="59" t="s">
        <v>155</v>
      </c>
      <c r="N16" s="59" t="s">
        <v>155</v>
      </c>
      <c r="O16" s="59" t="s">
        <v>155</v>
      </c>
      <c r="P16" s="59" t="s">
        <v>155</v>
      </c>
      <c r="Q16" s="59" t="s">
        <v>155</v>
      </c>
      <c r="R16" s="59" t="s">
        <v>155</v>
      </c>
      <c r="S16" s="59" t="s">
        <v>155</v>
      </c>
      <c r="T16" s="59" t="s">
        <v>155</v>
      </c>
    </row>
    <row r="18" spans="1:5" ht="15.6">
      <c r="A18" s="59"/>
      <c r="B18" s="59"/>
      <c r="C18" s="59"/>
      <c r="D18" s="59"/>
      <c r="E18" s="59"/>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2023-09-08T05:53:23Z</dcterms:modified>
</cp:coreProperties>
</file>